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rgent\Obems\PCB\"/>
    </mc:Choice>
  </mc:AlternateContent>
  <bookViews>
    <workbookView xWindow="240" yWindow="195" windowWidth="22035" windowHeight="12210"/>
  </bookViews>
  <sheets>
    <sheet name="BomJb0002" sheetId="1" r:id="rId1"/>
  </sheets>
  <calcPr calcId="171027"/>
</workbook>
</file>

<file path=xl/calcChain.xml><?xml version="1.0" encoding="utf-8"?>
<calcChain xmlns="http://schemas.openxmlformats.org/spreadsheetml/2006/main">
  <c r="J40" i="1" l="1"/>
  <c r="M9" i="1" l="1"/>
  <c r="L9" i="1"/>
  <c r="K9" i="1"/>
  <c r="M8" i="1"/>
  <c r="L8" i="1"/>
  <c r="K8" i="1"/>
  <c r="J51" i="1" l="1"/>
  <c r="I51" i="1"/>
  <c r="J43" i="1"/>
  <c r="J45" i="1" s="1"/>
  <c r="I40" i="1"/>
  <c r="I43" i="1" s="1"/>
  <c r="I45" i="1" s="1"/>
  <c r="J36" i="1"/>
  <c r="J42" i="1" s="1"/>
  <c r="J47" i="1" s="1"/>
  <c r="J50" i="1" s="1"/>
  <c r="I36" i="1"/>
  <c r="I42" i="1" s="1"/>
  <c r="I47" i="1" s="1"/>
  <c r="I50" i="1" s="1"/>
  <c r="I34" i="1"/>
  <c r="I35" i="1" s="1"/>
  <c r="J34" i="1"/>
  <c r="J35" i="1" s="1"/>
</calcChain>
</file>

<file path=xl/sharedStrings.xml><?xml version="1.0" encoding="utf-8"?>
<sst xmlns="http://schemas.openxmlformats.org/spreadsheetml/2006/main" count="428" uniqueCount="305">
  <si>
    <t>Reference</t>
  </si>
  <si>
    <t xml:space="preserve"> Quantity</t>
  </si>
  <si>
    <t xml:space="preserve"> Value</t>
  </si>
  <si>
    <t xml:space="preserve"> Footprint</t>
  </si>
  <si>
    <t xml:space="preserve"> Datasheet</t>
  </si>
  <si>
    <t xml:space="preserve"> Description</t>
  </si>
  <si>
    <t xml:space="preserve"> Manufacturer</t>
  </si>
  <si>
    <t xml:space="preserve"> Manufacturer Part No</t>
  </si>
  <si>
    <t xml:space="preserve"> Supplier 1</t>
  </si>
  <si>
    <t xml:space="preserve"> Supplier 1 Part No</t>
  </si>
  <si>
    <t xml:space="preserve"> Notes</t>
  </si>
  <si>
    <t xml:space="preserve"> Supplier 2</t>
  </si>
  <si>
    <t xml:space="preserve"> Supplier 2 Part No</t>
  </si>
  <si>
    <t xml:space="preserve">C1 C10 </t>
  </si>
  <si>
    <t>100u</t>
  </si>
  <si>
    <t>REInnovationFootprint:C2V8_VandA</t>
  </si>
  <si>
    <t xml:space="preserve">C11 C2 </t>
  </si>
  <si>
    <t>1000u</t>
  </si>
  <si>
    <t xml:space="preserve">C3 </t>
  </si>
  <si>
    <t>1u</t>
  </si>
  <si>
    <t>matts_components:C1_wide_lg_pad_2</t>
  </si>
  <si>
    <t xml:space="preserve">C4 </t>
  </si>
  <si>
    <t xml:space="preserve">C5 </t>
  </si>
  <si>
    <t xml:space="preserve">C6 </t>
  </si>
  <si>
    <t>47u</t>
  </si>
  <si>
    <t xml:space="preserve">C7 C8 </t>
  </si>
  <si>
    <t xml:space="preserve">C9 </t>
  </si>
  <si>
    <t xml:space="preserve">CPU1 </t>
  </si>
  <si>
    <t>REInnovationFootprint:RPi_B_B+_MOUNTING</t>
  </si>
  <si>
    <t xml:space="preserve">D12 </t>
  </si>
  <si>
    <t>GRN</t>
  </si>
  <si>
    <t>REInnovationFootprint:LED-5MM_larg_pad</t>
  </si>
  <si>
    <t>RS</t>
  </si>
  <si>
    <t>646-6658</t>
  </si>
  <si>
    <t xml:space="preserve">D13 </t>
  </si>
  <si>
    <t>YEL</t>
  </si>
  <si>
    <t>646-6664</t>
  </si>
  <si>
    <t xml:space="preserve">D14 </t>
  </si>
  <si>
    <t>ORG</t>
  </si>
  <si>
    <t xml:space="preserve">D1 D15 </t>
  </si>
  <si>
    <t>1N5822</t>
  </si>
  <si>
    <t>REInnovationFootprint:TH_Diode_DO-201AD</t>
  </si>
  <si>
    <t>3A 40V Shottky Diode</t>
  </si>
  <si>
    <t>STMicroelectronics</t>
  </si>
  <si>
    <t>687-0877</t>
  </si>
  <si>
    <t xml:space="preserve">D16 </t>
  </si>
  <si>
    <t>BRIDGE</t>
  </si>
  <si>
    <t>REInnovationFootprint:TH_BridgeRect_8A</t>
  </si>
  <si>
    <t>http://docs-europe.electrocomponents.com/webdocs/1404/0900766b81404e75.pdf</t>
  </si>
  <si>
    <t>8A Bridge Rectifier</t>
  </si>
  <si>
    <t>Taiwan Semiconductor</t>
  </si>
  <si>
    <t>KBU807G</t>
  </si>
  <si>
    <t>687-5914</t>
  </si>
  <si>
    <t xml:space="preserve">D2 </t>
  </si>
  <si>
    <t>1N4001</t>
  </si>
  <si>
    <t>REInnovationFootprint:TH_Diode_1</t>
  </si>
  <si>
    <t xml:space="preserve">D3 </t>
  </si>
  <si>
    <t>RED</t>
  </si>
  <si>
    <t>646-6642</t>
  </si>
  <si>
    <t xml:space="preserve">D10 D11 D4 D5 D6 D7 D8 D9 </t>
  </si>
  <si>
    <t>LED</t>
  </si>
  <si>
    <t xml:space="preserve">EN1 </t>
  </si>
  <si>
    <t>Enclosure</t>
  </si>
  <si>
    <t xml:space="preserve">F1 </t>
  </si>
  <si>
    <t>500mA</t>
  </si>
  <si>
    <t>REInnovationFootprint:TH_Fuse_Holder_5-20_CPC</t>
  </si>
  <si>
    <t>http://www.farnell.com/datasheets/1564551.pdf</t>
  </si>
  <si>
    <t>240V AC 5A Fuseholder</t>
  </si>
  <si>
    <t>Unbranded</t>
  </si>
  <si>
    <t>MCHTC-100M</t>
  </si>
  <si>
    <t>CPC</t>
  </si>
  <si>
    <t xml:space="preserve">FF01942 </t>
  </si>
  <si>
    <t xml:space="preserve">H1 H2 </t>
  </si>
  <si>
    <t>AC Cover Mount Hole</t>
  </si>
  <si>
    <t>REInnovationFootprint:3mm_hole</t>
  </si>
  <si>
    <t xml:space="preserve">L1 </t>
  </si>
  <si>
    <t>330uH</t>
  </si>
  <si>
    <t>REInnovationFootprint:TH_Inductor</t>
  </si>
  <si>
    <t>http://docs-europe.electrocomponents.com/webdocs/0d90/0900766b80d90b31.pdf</t>
  </si>
  <si>
    <t xml:space="preserve">Inductor. 1A RMS. </t>
  </si>
  <si>
    <t>Panasonic</t>
  </si>
  <si>
    <t xml:space="preserve"> ELC11D331F</t>
  </si>
  <si>
    <t>675-5428</t>
  </si>
  <si>
    <t xml:space="preserve">L2 </t>
  </si>
  <si>
    <t>100uH</t>
  </si>
  <si>
    <t>REInnovationFootprint:TH_Inductor_ELC18B101L</t>
  </si>
  <si>
    <t>http://docs-europe.electrocomponents.com/webdocs/002b/0900766b8002b270.pdf</t>
  </si>
  <si>
    <t xml:space="preserve">Inductor. 3A RMS. </t>
  </si>
  <si>
    <t>ELC18B101L</t>
  </si>
  <si>
    <t>233-5409</t>
  </si>
  <si>
    <t xml:space="preserve">LG1 </t>
  </si>
  <si>
    <t>REI Logo</t>
  </si>
  <si>
    <t>matts_components:reinnovation_logo_15mm</t>
  </si>
  <si>
    <t xml:space="preserve">LG2 </t>
  </si>
  <si>
    <t>T4 Logo</t>
  </si>
  <si>
    <t>PCB_logo:T4_32mm</t>
  </si>
  <si>
    <t xml:space="preserve">LG3 </t>
  </si>
  <si>
    <t>OSHW Logo</t>
  </si>
  <si>
    <t>PCB_logo:OSHW_13mm</t>
  </si>
  <si>
    <t xml:space="preserve">LG4 </t>
  </si>
  <si>
    <t>V0000</t>
  </si>
  <si>
    <t xml:space="preserve">P1 </t>
  </si>
  <si>
    <t>1WIRE</t>
  </si>
  <si>
    <t>REInnovationFootprint:Pin_Header_Straight_1x04</t>
  </si>
  <si>
    <t xml:space="preserve">P10 </t>
  </si>
  <si>
    <t>5V</t>
  </si>
  <si>
    <t>REInnovationFootprint:Pin_Header_Straight_2x08</t>
  </si>
  <si>
    <t>251-8648</t>
  </si>
  <si>
    <t xml:space="preserve">P11 </t>
  </si>
  <si>
    <t>3V3</t>
  </si>
  <si>
    <t xml:space="preserve">P12 </t>
  </si>
  <si>
    <t>GND</t>
  </si>
  <si>
    <t xml:space="preserve">P13 </t>
  </si>
  <si>
    <t>ADC_0-7</t>
  </si>
  <si>
    <t xml:space="preserve">P14 </t>
  </si>
  <si>
    <t>ADC_8-15</t>
  </si>
  <si>
    <t xml:space="preserve">P15 </t>
  </si>
  <si>
    <t>ADC_VREF_2</t>
  </si>
  <si>
    <t>REInnovationFootprint:Pin_Header_Straight_1x02</t>
  </si>
  <si>
    <t xml:space="preserve">P16 </t>
  </si>
  <si>
    <t>ADC_VREF_1</t>
  </si>
  <si>
    <t xml:space="preserve">P17 </t>
  </si>
  <si>
    <t>SPI_ADC_DAC</t>
  </si>
  <si>
    <t>REInnovationFootprint:Pin_Header_Straight_1x08</t>
  </si>
  <si>
    <t xml:space="preserve">P18 P22 P26 </t>
  </si>
  <si>
    <t>DIO_OUTPUT</t>
  </si>
  <si>
    <t>REInnovationFootprint:Pin_Header_Straight_2x12</t>
  </si>
  <si>
    <t xml:space="preserve">P19 P23 P27 </t>
  </si>
  <si>
    <t>PULL_UP</t>
  </si>
  <si>
    <t xml:space="preserve">P2 </t>
  </si>
  <si>
    <t>EXT_CAP</t>
  </si>
  <si>
    <t>matts_components:SIL-2_wide_lg_pad</t>
  </si>
  <si>
    <t xml:space="preserve">P20 P24 P28 </t>
  </si>
  <si>
    <t>GROUND</t>
  </si>
  <si>
    <t xml:space="preserve">P21 P25 P29 </t>
  </si>
  <si>
    <t>DIO_INPUT</t>
  </si>
  <si>
    <t>REInnovationFootprint:HEADER_12Way_Wiedermuller_SX</t>
  </si>
  <si>
    <t>http://docs-europe.electrocomponents.com/webdocs/0fdb/0900766b80fdbcf2.pdf</t>
  </si>
  <si>
    <t>12 Way Pluggable Connector.  SL 5.08 Series</t>
  </si>
  <si>
    <t>Wiedermuller</t>
  </si>
  <si>
    <t xml:space="preserve">CN12535 </t>
  </si>
  <si>
    <t xml:space="preserve">P3 </t>
  </si>
  <si>
    <t>HARD_WDT</t>
  </si>
  <si>
    <t>REInnovationFootprint:TH_4x1_CONN</t>
  </si>
  <si>
    <t xml:space="preserve">P30 </t>
  </si>
  <si>
    <t>UNREG_DC</t>
  </si>
  <si>
    <t>REInnovationFootprint:Pin_Header_Straight_2x03</t>
  </si>
  <si>
    <t xml:space="preserve">P31 </t>
  </si>
  <si>
    <t>V2?</t>
  </si>
  <si>
    <t>REInnovationFootprint:SIL-3_solder_connect</t>
  </si>
  <si>
    <t xml:space="preserve">P34 </t>
  </si>
  <si>
    <t>DAC</t>
  </si>
  <si>
    <t>REInnovationFootprint:Pin_Header_Straight_2x04</t>
  </si>
  <si>
    <t xml:space="preserve">P36 </t>
  </si>
  <si>
    <t>PROTOTYPING_AREA</t>
  </si>
  <si>
    <t>REInnovationFootprint:PROTO_AREA_16x14</t>
  </si>
  <si>
    <t xml:space="preserve">P4 </t>
  </si>
  <si>
    <t>LED 5-8</t>
  </si>
  <si>
    <t xml:space="preserve">P5 </t>
  </si>
  <si>
    <t>AC_INPUT_PLUG</t>
  </si>
  <si>
    <t>http://www.farnell.com/datasheets/1826287.pdf</t>
  </si>
  <si>
    <t>240V AC &gt;3A PLUG</t>
  </si>
  <si>
    <t>CamdenBoss</t>
  </si>
  <si>
    <t>CTB9208/3</t>
  </si>
  <si>
    <t>CN11606</t>
  </si>
  <si>
    <t xml:space="preserve">P6 </t>
  </si>
  <si>
    <t>AC_INPUT</t>
  </si>
  <si>
    <t>REInnovationFootprint:TH_3W_CamdenBoss</t>
  </si>
  <si>
    <t>http://www.farnell.com/datasheets/1564536.pdf</t>
  </si>
  <si>
    <t>240V AC &gt;3A</t>
  </si>
  <si>
    <t>CTB9358/3</t>
  </si>
  <si>
    <t>CN11626</t>
  </si>
  <si>
    <t xml:space="preserve">P7 </t>
  </si>
  <si>
    <t>LED 1-4</t>
  </si>
  <si>
    <t xml:space="preserve">P8 </t>
  </si>
  <si>
    <t>LT_PWR</t>
  </si>
  <si>
    <t>REInnovationFootprint:TH_CONN_2W</t>
  </si>
  <si>
    <t xml:space="preserve">P9 </t>
  </si>
  <si>
    <t>V1?</t>
  </si>
  <si>
    <t xml:space="preserve">PCB1 </t>
  </si>
  <si>
    <t>PCB</t>
  </si>
  <si>
    <t>REInnovationFootprint:PCB_120x150_WISKA</t>
  </si>
  <si>
    <t>PSU_10W_5V</t>
  </si>
  <si>
    <t>http://www.farnell.com/datasheets/1683226.pdf</t>
  </si>
  <si>
    <t>Powerpax</t>
  </si>
  <si>
    <t>PD05-20B05</t>
  </si>
  <si>
    <t>PW03300</t>
  </si>
  <si>
    <t xml:space="preserve">Q1 </t>
  </si>
  <si>
    <t>BC546</t>
  </si>
  <si>
    <t>matts_components:TO92-EBC_large_pad</t>
  </si>
  <si>
    <t>http://docs-europe.electrocomponents.com/webdocs/078e/0900766b8078ea72.pdf</t>
  </si>
  <si>
    <t>NPN. 1A. 80V</t>
  </si>
  <si>
    <t>ON Semiconductor</t>
  </si>
  <si>
    <t>BC639</t>
  </si>
  <si>
    <t>545-2276</t>
  </si>
  <si>
    <t xml:space="preserve">Q2 </t>
  </si>
  <si>
    <t>BC556</t>
  </si>
  <si>
    <t>matts_components:TO92-PNP_large_pad</t>
  </si>
  <si>
    <t xml:space="preserve">R1 </t>
  </si>
  <si>
    <t>4k7</t>
  </si>
  <si>
    <t>REInnovationFootprint:TH_Resistor_1</t>
  </si>
  <si>
    <t>148-663</t>
  </si>
  <si>
    <t xml:space="preserve">R11 R12 R13 R14 R15 R16 R17 R18 R19 R20 R21 R22 R23 R24 R25 R26 R27 R28 R29 R30 R31 R32 R33 R34 R35 R36 R37 R38 R39 R40 R41 R42 R43 R44 R45 R46 R47 R48 R49 R50 R51 R52 R53 R54 </t>
  </si>
  <si>
    <t xml:space="preserve">R3 </t>
  </si>
  <si>
    <t>1M</t>
  </si>
  <si>
    <t>1k</t>
  </si>
  <si>
    <t>39k</t>
  </si>
  <si>
    <t xml:space="preserve">R6 </t>
  </si>
  <si>
    <t>10k</t>
  </si>
  <si>
    <t xml:space="preserve">RV1 </t>
  </si>
  <si>
    <t>matts_components:RV_various_lg_pad</t>
  </si>
  <si>
    <t xml:space="preserve">U1 </t>
  </si>
  <si>
    <t>LM2575</t>
  </si>
  <si>
    <t>REInnovationFootprint:TO220_5PIN</t>
  </si>
  <si>
    <t>http://docs-europe.electrocomponents.com/webdocs/0780/0900766b807800ee.pdf</t>
  </si>
  <si>
    <t>1A 3.3V DC DC converter IC</t>
  </si>
  <si>
    <t>Texas Instruments</t>
  </si>
  <si>
    <t>LM2575T-3.3/NOPB</t>
  </si>
  <si>
    <t>533-3169</t>
  </si>
  <si>
    <t xml:space="preserve">U2 </t>
  </si>
  <si>
    <t>DS18B20</t>
  </si>
  <si>
    <t>REInnovationFootprint:TO92_DS18B20</t>
  </si>
  <si>
    <t>https://uk.rs-online.com/web/p/temperature-humidity-sensors/7860809/</t>
  </si>
  <si>
    <t>1 Wire. Serial. Temperature sensor</t>
  </si>
  <si>
    <t>Maxim</t>
  </si>
  <si>
    <t xml:space="preserve"> DS18B20+PAR</t>
  </si>
  <si>
    <t>786-0809</t>
  </si>
  <si>
    <t xml:space="preserve">U3 </t>
  </si>
  <si>
    <t>TLC555</t>
  </si>
  <si>
    <t>REInnovationFootprint:DIP-8__300_ELL</t>
  </si>
  <si>
    <t>346-7024</t>
  </si>
  <si>
    <t xml:space="preserve">U4 </t>
  </si>
  <si>
    <t>REInnovationFootprint:DIP-16__300_ELL_lg_pad</t>
  </si>
  <si>
    <t>732-0691</t>
  </si>
  <si>
    <t xml:space="preserve">U5 U6 </t>
  </si>
  <si>
    <t>MCP3008</t>
  </si>
  <si>
    <t xml:space="preserve">U7 </t>
  </si>
  <si>
    <t>REInnovationFootprint:DIP-8_300_ELL</t>
  </si>
  <si>
    <t>http://ww1.microchip.com/downloads/en/DeviceDoc/22249A.pdf</t>
  </si>
  <si>
    <t>8 Bit Dual DAC</t>
  </si>
  <si>
    <t>Microchip</t>
  </si>
  <si>
    <t xml:space="preserve">U8 </t>
  </si>
  <si>
    <t>LM2576</t>
  </si>
  <si>
    <t>http://www.ti.com/lit/ds/symlink/lm2576.pdf</t>
  </si>
  <si>
    <t>LM2576T-5.0/LF03</t>
  </si>
  <si>
    <t>3A step-down DC DC converter 5V</t>
  </si>
  <si>
    <t>N/A</t>
  </si>
  <si>
    <t>Got</t>
  </si>
  <si>
    <t>N</t>
  </si>
  <si>
    <t>Board version number</t>
  </si>
  <si>
    <t>251-8632</t>
  </si>
  <si>
    <t>Jumpers</t>
  </si>
  <si>
    <t>Jumper</t>
  </si>
  <si>
    <t>674-2397</t>
  </si>
  <si>
    <t>460-477</t>
  </si>
  <si>
    <t>R5</t>
  </si>
  <si>
    <t>228-5994</t>
  </si>
  <si>
    <t>832-6274</t>
  </si>
  <si>
    <t>fuse</t>
  </si>
  <si>
    <t>CN12449</t>
  </si>
  <si>
    <t>?</t>
  </si>
  <si>
    <t>120R</t>
  </si>
  <si>
    <t>100R</t>
  </si>
  <si>
    <t>MCP3008-I/P</t>
  </si>
  <si>
    <t xml:space="preserve">,  £1.52 </t>
  </si>
  <si>
    <t>MCP4802-E/P</t>
  </si>
  <si>
    <t xml:space="preserve">, £0.978 </t>
  </si>
  <si>
    <t>N, ,  £0.19</t>
  </si>
  <si>
    <t>N, , £0.16</t>
  </si>
  <si>
    <t>183-1243</t>
  </si>
  <si>
    <t>214-1002</t>
  </si>
  <si>
    <t>135-780</t>
  </si>
  <si>
    <t>136-058</t>
  </si>
  <si>
    <t>707-7791</t>
  </si>
  <si>
    <t>MCP4812 [1]</t>
  </si>
  <si>
    <t>[1]</t>
  </si>
  <si>
    <t>Same chip as getrboard</t>
  </si>
  <si>
    <t>4802 -  8 bit</t>
  </si>
  <si>
    <t>4812 -  10 bit</t>
  </si>
  <si>
    <t>4822 -  12 bit</t>
  </si>
  <si>
    <t>CA05525</t>
  </si>
  <si>
    <t>Plug is CN10499</t>
  </si>
  <si>
    <t>RS 733-0724 cheaper</t>
  </si>
  <si>
    <t xml:space="preserve">PSU1B </t>
  </si>
  <si>
    <t>PSU1A</t>
  </si>
  <si>
    <t>PSU_5W_5V</t>
  </si>
  <si>
    <t>REInnovationFootprint:TH_DCDC_PowerPac_5W</t>
  </si>
  <si>
    <t>REInnovationFootprint:TH_DCDC_PowerPac_10W</t>
  </si>
  <si>
    <t>240V AC to 5V PSU 5W 1A</t>
  </si>
  <si>
    <t>240V AC to 5V PSU 10W 2A</t>
  </si>
  <si>
    <t>PW03306</t>
  </si>
  <si>
    <t>Useful:</t>
  </si>
  <si>
    <t>Open collector driver</t>
  </si>
  <si>
    <t>SC08607</t>
  </si>
  <si>
    <t>RPi 3B+</t>
  </si>
  <si>
    <t>Wire link</t>
  </si>
  <si>
    <t>R4</t>
  </si>
  <si>
    <t>R7 R8</t>
  </si>
  <si>
    <t>390k fixed</t>
  </si>
  <si>
    <t>F2</t>
  </si>
  <si>
    <t>1A/2A</t>
  </si>
  <si>
    <t>668-5969</t>
  </si>
  <si>
    <t>R2 R9 55 56 57</t>
  </si>
  <si>
    <t>R10</t>
  </si>
  <si>
    <t>10M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</si>
</sst>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333333"/>
      <name val="Arial"/>
      <family val="2"/>
    </font>
    <font>
      <u/>
      <sz val="11"/>
      <color theme="10"/>
      <name val="Calibri"/>
      <family val="2"/>
      <scheme val="minor"/>
    </font>
    <font>
      <b/>
      <sz val="9"/>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4">
    <xf numFmtId="0" fontId="0" fillId="0" borderId="0" xfId="0"/>
    <xf numFmtId="0" fontId="18" fillId="0" borderId="0" xfId="0" applyFont="1"/>
    <xf numFmtId="0" fontId="19" fillId="0" borderId="0" xfId="42"/>
    <xf numFmtId="0" fontId="20" fillId="0" borderId="0" xfId="0"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k.rs-online.com/web/p/through-hole-fixed-resistors/7077791/" TargetMode="External"/><Relationship Id="rId2" Type="http://schemas.openxmlformats.org/officeDocument/2006/relationships/hyperlink" Target="http://uk.rs-online.com/web/p/through-hole-fixed-resistors/2141002/" TargetMode="External"/><Relationship Id="rId1" Type="http://schemas.openxmlformats.org/officeDocument/2006/relationships/hyperlink" Target="http://uk.farnell.com/kemet/c410c104m5u5ta7200/cap-mlcc-z5u-100nf-50v-axial/dp/1650914"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topLeftCell="A53" workbookViewId="0">
      <selection activeCell="D66" sqref="D66"/>
    </sheetView>
  </sheetViews>
  <sheetFormatPr defaultRowHeight="15" x14ac:dyDescent="0.25"/>
  <cols>
    <col min="1" max="1" width="12.7109375" customWidth="1"/>
    <col min="3" max="3" width="20.140625" bestFit="1" customWidth="1"/>
    <col min="4" max="4" width="45.85546875" customWidth="1"/>
    <col min="5" max="5" width="10.85546875" customWidth="1"/>
    <col min="6" max="6" width="39.28515625" customWidth="1"/>
    <col min="7" max="7" width="13.140625" customWidth="1"/>
    <col min="8" max="8" width="20.7109375" bestFit="1" customWidth="1"/>
    <col min="9" max="9" width="10.28515625" bestFit="1" customWidth="1"/>
    <col min="10" max="10" width="17.5703125" bestFit="1" customWidth="1"/>
    <col min="12" max="12" width="10.28515625" bestFit="1" customWidth="1"/>
    <col min="13" max="13" width="17.5703125" bestFit="1" customWidth="1"/>
  </cols>
  <sheetData>
    <row r="1" spans="1:13" x14ac:dyDescent="0.25">
      <c r="A1" t="s">
        <v>0</v>
      </c>
      <c r="B1" t="s">
        <v>1</v>
      </c>
      <c r="C1" t="s">
        <v>2</v>
      </c>
      <c r="D1" t="s">
        <v>3</v>
      </c>
      <c r="E1" t="s">
        <v>4</v>
      </c>
      <c r="F1" t="s">
        <v>5</v>
      </c>
      <c r="G1" t="s">
        <v>6</v>
      </c>
      <c r="H1" t="s">
        <v>7</v>
      </c>
      <c r="I1" t="s">
        <v>8</v>
      </c>
      <c r="J1" t="s">
        <v>9</v>
      </c>
      <c r="K1" t="s">
        <v>10</v>
      </c>
      <c r="L1" t="s">
        <v>11</v>
      </c>
      <c r="M1" t="s">
        <v>12</v>
      </c>
    </row>
    <row r="2" spans="1:13" x14ac:dyDescent="0.25">
      <c r="A2" t="s">
        <v>13</v>
      </c>
      <c r="B2">
        <v>2</v>
      </c>
      <c r="C2" t="s">
        <v>14</v>
      </c>
      <c r="D2" t="s">
        <v>15</v>
      </c>
      <c r="K2" t="s">
        <v>247</v>
      </c>
    </row>
    <row r="3" spans="1:13" x14ac:dyDescent="0.25">
      <c r="A3" t="s">
        <v>16</v>
      </c>
      <c r="B3">
        <v>2</v>
      </c>
      <c r="C3" t="s">
        <v>17</v>
      </c>
      <c r="D3" t="s">
        <v>15</v>
      </c>
      <c r="K3" t="s">
        <v>247</v>
      </c>
    </row>
    <row r="4" spans="1:13" x14ac:dyDescent="0.25">
      <c r="A4" t="s">
        <v>18</v>
      </c>
      <c r="B4">
        <v>1</v>
      </c>
      <c r="C4" t="s">
        <v>19</v>
      </c>
      <c r="D4" t="s">
        <v>20</v>
      </c>
      <c r="K4" t="s">
        <v>267</v>
      </c>
      <c r="L4" t="s">
        <v>70</v>
      </c>
      <c r="M4" t="s">
        <v>280</v>
      </c>
    </row>
    <row r="5" spans="1:13" x14ac:dyDescent="0.25">
      <c r="A5" t="s">
        <v>21</v>
      </c>
      <c r="B5">
        <v>1</v>
      </c>
      <c r="C5" t="s">
        <v>19</v>
      </c>
      <c r="D5" t="s">
        <v>20</v>
      </c>
      <c r="K5" t="s">
        <v>268</v>
      </c>
      <c r="L5" t="s">
        <v>70</v>
      </c>
      <c r="M5" s="2">
        <v>1650914</v>
      </c>
    </row>
    <row r="6" spans="1:13" x14ac:dyDescent="0.25">
      <c r="A6" t="s">
        <v>22</v>
      </c>
      <c r="B6">
        <v>1</v>
      </c>
      <c r="C6" t="s">
        <v>19</v>
      </c>
      <c r="D6" t="s">
        <v>20</v>
      </c>
      <c r="K6" t="s">
        <v>248</v>
      </c>
    </row>
    <row r="7" spans="1:13" x14ac:dyDescent="0.25">
      <c r="A7" t="s">
        <v>23</v>
      </c>
      <c r="B7">
        <v>1</v>
      </c>
      <c r="C7" t="s">
        <v>24</v>
      </c>
      <c r="D7" t="s">
        <v>15</v>
      </c>
      <c r="K7" t="s">
        <v>247</v>
      </c>
    </row>
    <row r="8" spans="1:13" x14ac:dyDescent="0.25">
      <c r="A8" t="s">
        <v>25</v>
      </c>
      <c r="B8">
        <v>2</v>
      </c>
      <c r="C8" t="s">
        <v>19</v>
      </c>
      <c r="D8" t="s">
        <v>20</v>
      </c>
      <c r="K8" t="str">
        <f t="shared" ref="K8:M9" si="0">K4</f>
        <v>N, ,  £0.19</v>
      </c>
      <c r="L8" t="str">
        <f t="shared" si="0"/>
        <v>CPC</v>
      </c>
      <c r="M8" t="str">
        <f t="shared" si="0"/>
        <v>CA05525</v>
      </c>
    </row>
    <row r="9" spans="1:13" x14ac:dyDescent="0.25">
      <c r="A9" t="s">
        <v>26</v>
      </c>
      <c r="B9">
        <v>1</v>
      </c>
      <c r="C9" t="s">
        <v>19</v>
      </c>
      <c r="D9" t="s">
        <v>20</v>
      </c>
      <c r="K9" t="str">
        <f t="shared" si="0"/>
        <v>N, , £0.16</v>
      </c>
      <c r="L9" t="str">
        <f t="shared" si="0"/>
        <v>CPC</v>
      </c>
      <c r="M9">
        <f t="shared" si="0"/>
        <v>1650914</v>
      </c>
    </row>
    <row r="10" spans="1:13" x14ac:dyDescent="0.25">
      <c r="A10" t="s">
        <v>27</v>
      </c>
      <c r="B10">
        <v>1</v>
      </c>
      <c r="C10" t="s">
        <v>294</v>
      </c>
      <c r="D10" t="s">
        <v>28</v>
      </c>
      <c r="I10" t="s">
        <v>32</v>
      </c>
      <c r="J10" t="s">
        <v>257</v>
      </c>
      <c r="K10" t="s">
        <v>247</v>
      </c>
    </row>
    <row r="11" spans="1:13" x14ac:dyDescent="0.25">
      <c r="A11" t="s">
        <v>29</v>
      </c>
      <c r="B11">
        <v>1</v>
      </c>
      <c r="C11" t="s">
        <v>30</v>
      </c>
      <c r="D11" t="s">
        <v>31</v>
      </c>
      <c r="I11" t="s">
        <v>32</v>
      </c>
      <c r="J11" t="s">
        <v>33</v>
      </c>
      <c r="K11" t="s">
        <v>260</v>
      </c>
    </row>
    <row r="12" spans="1:13" x14ac:dyDescent="0.25">
      <c r="A12" t="s">
        <v>34</v>
      </c>
      <c r="B12">
        <v>1</v>
      </c>
      <c r="C12" t="s">
        <v>35</v>
      </c>
      <c r="D12" t="s">
        <v>31</v>
      </c>
      <c r="I12" t="s">
        <v>32</v>
      </c>
      <c r="J12" t="s">
        <v>36</v>
      </c>
      <c r="K12" t="s">
        <v>260</v>
      </c>
    </row>
    <row r="13" spans="1:13" x14ac:dyDescent="0.25">
      <c r="A13" t="s">
        <v>37</v>
      </c>
      <c r="B13">
        <v>1</v>
      </c>
      <c r="C13" t="s">
        <v>38</v>
      </c>
      <c r="D13" t="s">
        <v>31</v>
      </c>
      <c r="I13" t="s">
        <v>32</v>
      </c>
      <c r="J13" t="s">
        <v>256</v>
      </c>
      <c r="K13" t="s">
        <v>248</v>
      </c>
    </row>
    <row r="14" spans="1:13" x14ac:dyDescent="0.25">
      <c r="A14" t="s">
        <v>39</v>
      </c>
      <c r="B14">
        <v>2</v>
      </c>
      <c r="C14" t="s">
        <v>40</v>
      </c>
      <c r="D14" t="s">
        <v>41</v>
      </c>
      <c r="F14" t="s">
        <v>42</v>
      </c>
      <c r="G14" t="s">
        <v>43</v>
      </c>
      <c r="H14" t="s">
        <v>40</v>
      </c>
      <c r="I14" t="s">
        <v>32</v>
      </c>
      <c r="J14" t="s">
        <v>44</v>
      </c>
      <c r="K14" t="s">
        <v>248</v>
      </c>
    </row>
    <row r="15" spans="1:13" x14ac:dyDescent="0.25">
      <c r="A15" t="s">
        <v>45</v>
      </c>
      <c r="B15">
        <v>1</v>
      </c>
      <c r="C15" t="s">
        <v>46</v>
      </c>
      <c r="D15" t="s">
        <v>47</v>
      </c>
      <c r="E15" t="s">
        <v>48</v>
      </c>
      <c r="F15" t="s">
        <v>49</v>
      </c>
      <c r="G15" t="s">
        <v>50</v>
      </c>
      <c r="H15" t="s">
        <v>51</v>
      </c>
      <c r="I15" t="s">
        <v>32</v>
      </c>
      <c r="J15" t="s">
        <v>52</v>
      </c>
      <c r="K15" t="s">
        <v>260</v>
      </c>
    </row>
    <row r="16" spans="1:13" x14ac:dyDescent="0.25">
      <c r="A16" t="s">
        <v>53</v>
      </c>
      <c r="B16">
        <v>1</v>
      </c>
      <c r="C16" t="s">
        <v>54</v>
      </c>
      <c r="D16" t="s">
        <v>55</v>
      </c>
      <c r="K16" t="s">
        <v>247</v>
      </c>
    </row>
    <row r="17" spans="1:11" x14ac:dyDescent="0.25">
      <c r="A17" t="s">
        <v>56</v>
      </c>
      <c r="B17">
        <v>1</v>
      </c>
      <c r="C17" t="s">
        <v>57</v>
      </c>
      <c r="D17" t="s">
        <v>31</v>
      </c>
      <c r="I17" t="s">
        <v>32</v>
      </c>
      <c r="J17" t="s">
        <v>58</v>
      </c>
      <c r="K17" t="s">
        <v>260</v>
      </c>
    </row>
    <row r="18" spans="1:11" x14ac:dyDescent="0.25">
      <c r="A18" t="s">
        <v>59</v>
      </c>
      <c r="B18">
        <v>8</v>
      </c>
      <c r="C18" t="s">
        <v>60</v>
      </c>
      <c r="D18" t="s">
        <v>31</v>
      </c>
      <c r="I18" t="s">
        <v>32</v>
      </c>
      <c r="J18" t="s">
        <v>58</v>
      </c>
      <c r="K18" t="s">
        <v>260</v>
      </c>
    </row>
    <row r="19" spans="1:11" x14ac:dyDescent="0.25">
      <c r="A19" t="s">
        <v>61</v>
      </c>
      <c r="B19">
        <v>1</v>
      </c>
      <c r="C19" t="s">
        <v>62</v>
      </c>
      <c r="I19" t="s">
        <v>246</v>
      </c>
      <c r="J19" t="s">
        <v>246</v>
      </c>
    </row>
    <row r="20" spans="1:11" x14ac:dyDescent="0.25">
      <c r="A20" t="s">
        <v>63</v>
      </c>
      <c r="B20">
        <v>1</v>
      </c>
      <c r="C20" t="s">
        <v>64</v>
      </c>
      <c r="D20" t="s">
        <v>65</v>
      </c>
      <c r="E20" t="s">
        <v>66</v>
      </c>
      <c r="F20" t="s">
        <v>67</v>
      </c>
      <c r="G20" t="s">
        <v>68</v>
      </c>
      <c r="H20" t="s">
        <v>69</v>
      </c>
      <c r="I20" t="s">
        <v>70</v>
      </c>
      <c r="J20" t="s">
        <v>71</v>
      </c>
      <c r="K20" t="s">
        <v>248</v>
      </c>
    </row>
    <row r="21" spans="1:11" x14ac:dyDescent="0.25">
      <c r="A21" t="s">
        <v>72</v>
      </c>
      <c r="B21">
        <v>2</v>
      </c>
      <c r="C21" t="s">
        <v>73</v>
      </c>
      <c r="D21" t="s">
        <v>74</v>
      </c>
      <c r="I21" t="s">
        <v>246</v>
      </c>
      <c r="J21" t="s">
        <v>246</v>
      </c>
    </row>
    <row r="22" spans="1:11" x14ac:dyDescent="0.25">
      <c r="A22" t="s">
        <v>75</v>
      </c>
      <c r="B22">
        <v>1</v>
      </c>
      <c r="C22" t="s">
        <v>76</v>
      </c>
      <c r="D22" t="s">
        <v>77</v>
      </c>
      <c r="E22" t="s">
        <v>78</v>
      </c>
      <c r="F22" t="s">
        <v>79</v>
      </c>
      <c r="G22" t="s">
        <v>80</v>
      </c>
      <c r="H22" t="s">
        <v>81</v>
      </c>
      <c r="I22" t="s">
        <v>32</v>
      </c>
      <c r="J22" t="s">
        <v>82</v>
      </c>
    </row>
    <row r="23" spans="1:11" x14ac:dyDescent="0.25">
      <c r="A23" t="s">
        <v>83</v>
      </c>
      <c r="B23">
        <v>1</v>
      </c>
      <c r="C23" t="s">
        <v>84</v>
      </c>
      <c r="D23" t="s">
        <v>85</v>
      </c>
      <c r="E23" t="s">
        <v>86</v>
      </c>
      <c r="F23" t="s">
        <v>87</v>
      </c>
      <c r="G23" t="s">
        <v>80</v>
      </c>
      <c r="H23" t="s">
        <v>88</v>
      </c>
      <c r="I23" t="s">
        <v>32</v>
      </c>
      <c r="J23" t="s">
        <v>89</v>
      </c>
    </row>
    <row r="24" spans="1:11" x14ac:dyDescent="0.25">
      <c r="A24" t="s">
        <v>90</v>
      </c>
      <c r="B24">
        <v>1</v>
      </c>
      <c r="C24" t="s">
        <v>91</v>
      </c>
      <c r="D24" t="s">
        <v>92</v>
      </c>
      <c r="I24" t="s">
        <v>246</v>
      </c>
      <c r="J24" t="s">
        <v>246</v>
      </c>
    </row>
    <row r="25" spans="1:11" x14ac:dyDescent="0.25">
      <c r="A25" t="s">
        <v>93</v>
      </c>
      <c r="B25">
        <v>1</v>
      </c>
      <c r="C25" t="s">
        <v>94</v>
      </c>
      <c r="D25" t="s">
        <v>95</v>
      </c>
      <c r="I25" t="s">
        <v>246</v>
      </c>
      <c r="J25" t="s">
        <v>246</v>
      </c>
    </row>
    <row r="26" spans="1:11" x14ac:dyDescent="0.25">
      <c r="A26" t="s">
        <v>96</v>
      </c>
      <c r="B26">
        <v>1</v>
      </c>
      <c r="C26" t="s">
        <v>97</v>
      </c>
      <c r="D26" t="s">
        <v>98</v>
      </c>
      <c r="I26" t="s">
        <v>246</v>
      </c>
      <c r="J26" t="s">
        <v>246</v>
      </c>
    </row>
    <row r="27" spans="1:11" x14ac:dyDescent="0.25">
      <c r="A27" t="s">
        <v>99</v>
      </c>
      <c r="B27">
        <v>1</v>
      </c>
      <c r="C27" t="s">
        <v>100</v>
      </c>
      <c r="D27" t="s">
        <v>249</v>
      </c>
      <c r="I27" t="s">
        <v>246</v>
      </c>
      <c r="J27" t="s">
        <v>246</v>
      </c>
    </row>
    <row r="28" spans="1:11" x14ac:dyDescent="0.25">
      <c r="A28" t="s">
        <v>101</v>
      </c>
      <c r="B28">
        <v>1</v>
      </c>
      <c r="C28" t="s">
        <v>102</v>
      </c>
      <c r="D28" t="s">
        <v>103</v>
      </c>
      <c r="I28" t="s">
        <v>32</v>
      </c>
      <c r="J28" t="s">
        <v>250</v>
      </c>
    </row>
    <row r="29" spans="1:11" x14ac:dyDescent="0.25">
      <c r="A29" t="s">
        <v>104</v>
      </c>
      <c r="B29">
        <v>1</v>
      </c>
      <c r="C29" t="s">
        <v>105</v>
      </c>
      <c r="D29" t="s">
        <v>106</v>
      </c>
      <c r="I29" t="s">
        <v>32</v>
      </c>
      <c r="J29" t="s">
        <v>107</v>
      </c>
    </row>
    <row r="30" spans="1:11" x14ac:dyDescent="0.25">
      <c r="A30" t="s">
        <v>108</v>
      </c>
      <c r="B30">
        <v>1</v>
      </c>
      <c r="C30" t="s">
        <v>109</v>
      </c>
      <c r="D30" t="s">
        <v>106</v>
      </c>
      <c r="I30" t="s">
        <v>32</v>
      </c>
      <c r="J30" t="s">
        <v>107</v>
      </c>
    </row>
    <row r="31" spans="1:11" x14ac:dyDescent="0.25">
      <c r="A31" t="s">
        <v>110</v>
      </c>
      <c r="B31">
        <v>1</v>
      </c>
      <c r="C31" t="s">
        <v>111</v>
      </c>
      <c r="D31" t="s">
        <v>106</v>
      </c>
      <c r="I31" t="s">
        <v>32</v>
      </c>
      <c r="J31" t="s">
        <v>107</v>
      </c>
    </row>
    <row r="32" spans="1:11" x14ac:dyDescent="0.25">
      <c r="A32" t="s">
        <v>112</v>
      </c>
      <c r="B32">
        <v>1</v>
      </c>
      <c r="C32" t="s">
        <v>113</v>
      </c>
      <c r="D32" t="s">
        <v>106</v>
      </c>
      <c r="I32" t="s">
        <v>32</v>
      </c>
      <c r="J32" t="s">
        <v>107</v>
      </c>
    </row>
    <row r="33" spans="1:11" x14ac:dyDescent="0.25">
      <c r="A33" t="s">
        <v>114</v>
      </c>
      <c r="B33">
        <v>1</v>
      </c>
      <c r="C33" t="s">
        <v>115</v>
      </c>
      <c r="D33" t="s">
        <v>106</v>
      </c>
      <c r="I33" t="s">
        <v>32</v>
      </c>
      <c r="J33" t="s">
        <v>107</v>
      </c>
    </row>
    <row r="34" spans="1:11" x14ac:dyDescent="0.25">
      <c r="A34" t="s">
        <v>116</v>
      </c>
      <c r="B34">
        <v>1</v>
      </c>
      <c r="C34" t="s">
        <v>117</v>
      </c>
      <c r="D34" t="s">
        <v>118</v>
      </c>
      <c r="I34" t="str">
        <f>I33</f>
        <v>RS</v>
      </c>
      <c r="J34" t="str">
        <f>J33</f>
        <v>251-8648</v>
      </c>
    </row>
    <row r="35" spans="1:11" x14ac:dyDescent="0.25">
      <c r="A35" t="s">
        <v>119</v>
      </c>
      <c r="B35">
        <v>1</v>
      </c>
      <c r="C35" t="s">
        <v>120</v>
      </c>
      <c r="D35" t="s">
        <v>118</v>
      </c>
      <c r="I35" t="str">
        <f>I34</f>
        <v>RS</v>
      </c>
      <c r="J35" t="str">
        <f>J34</f>
        <v>251-8648</v>
      </c>
    </row>
    <row r="36" spans="1:11" x14ac:dyDescent="0.25">
      <c r="A36" t="s">
        <v>121</v>
      </c>
      <c r="B36">
        <v>1</v>
      </c>
      <c r="C36" t="s">
        <v>122</v>
      </c>
      <c r="D36" t="s">
        <v>123</v>
      </c>
      <c r="I36" t="str">
        <f>I28</f>
        <v>RS</v>
      </c>
      <c r="J36" t="str">
        <f>J28</f>
        <v>251-8632</v>
      </c>
    </row>
    <row r="37" spans="1:11" x14ac:dyDescent="0.25">
      <c r="A37" t="s">
        <v>124</v>
      </c>
      <c r="B37">
        <v>3</v>
      </c>
      <c r="C37" t="s">
        <v>125</v>
      </c>
      <c r="D37" t="s">
        <v>126</v>
      </c>
      <c r="I37" t="s">
        <v>32</v>
      </c>
      <c r="J37" t="s">
        <v>107</v>
      </c>
    </row>
    <row r="38" spans="1:11" x14ac:dyDescent="0.25">
      <c r="A38" t="s">
        <v>127</v>
      </c>
      <c r="B38">
        <v>3</v>
      </c>
      <c r="C38" t="s">
        <v>128</v>
      </c>
      <c r="D38" t="s">
        <v>126</v>
      </c>
      <c r="I38" t="s">
        <v>32</v>
      </c>
      <c r="J38" t="s">
        <v>107</v>
      </c>
    </row>
    <row r="39" spans="1:11" x14ac:dyDescent="0.25">
      <c r="A39" t="s">
        <v>129</v>
      </c>
      <c r="B39">
        <v>1</v>
      </c>
      <c r="C39" t="s">
        <v>130</v>
      </c>
      <c r="D39" t="s">
        <v>131</v>
      </c>
      <c r="I39" t="s">
        <v>70</v>
      </c>
      <c r="J39" t="s">
        <v>259</v>
      </c>
      <c r="K39" t="s">
        <v>281</v>
      </c>
    </row>
    <row r="40" spans="1:11" x14ac:dyDescent="0.25">
      <c r="A40" t="s">
        <v>132</v>
      </c>
      <c r="B40">
        <v>3</v>
      </c>
      <c r="C40" t="s">
        <v>133</v>
      </c>
      <c r="D40" t="s">
        <v>126</v>
      </c>
      <c r="I40" t="str">
        <f>I38</f>
        <v>RS</v>
      </c>
      <c r="J40" t="str">
        <f>J38</f>
        <v>251-8648</v>
      </c>
    </row>
    <row r="41" spans="1:11" x14ac:dyDescent="0.25">
      <c r="A41" t="s">
        <v>134</v>
      </c>
      <c r="B41">
        <v>3</v>
      </c>
      <c r="C41" t="s">
        <v>135</v>
      </c>
      <c r="D41" t="s">
        <v>136</v>
      </c>
      <c r="E41" t="s">
        <v>137</v>
      </c>
      <c r="F41" t="s">
        <v>138</v>
      </c>
      <c r="G41" t="s">
        <v>139</v>
      </c>
      <c r="H41">
        <v>1511360000</v>
      </c>
      <c r="I41" t="s">
        <v>70</v>
      </c>
      <c r="J41" t="s">
        <v>140</v>
      </c>
      <c r="K41" t="s">
        <v>282</v>
      </c>
    </row>
    <row r="42" spans="1:11" x14ac:dyDescent="0.25">
      <c r="A42" t="s">
        <v>141</v>
      </c>
      <c r="B42">
        <v>1</v>
      </c>
      <c r="C42" t="s">
        <v>142</v>
      </c>
      <c r="D42" t="s">
        <v>143</v>
      </c>
      <c r="I42" t="str">
        <f>I36</f>
        <v>RS</v>
      </c>
      <c r="J42" t="str">
        <f>J36</f>
        <v>251-8632</v>
      </c>
    </row>
    <row r="43" spans="1:11" x14ac:dyDescent="0.25">
      <c r="A43" t="s">
        <v>144</v>
      </c>
      <c r="B43">
        <v>1</v>
      </c>
      <c r="C43" t="s">
        <v>145</v>
      </c>
      <c r="D43" t="s">
        <v>146</v>
      </c>
      <c r="I43" t="str">
        <f>I40</f>
        <v>RS</v>
      </c>
      <c r="J43" t="str">
        <f>J40</f>
        <v>251-8648</v>
      </c>
    </row>
    <row r="44" spans="1:11" x14ac:dyDescent="0.25">
      <c r="A44" t="s">
        <v>147</v>
      </c>
      <c r="B44">
        <v>1</v>
      </c>
      <c r="C44" t="s">
        <v>148</v>
      </c>
      <c r="D44" t="s">
        <v>149</v>
      </c>
      <c r="I44" t="s">
        <v>246</v>
      </c>
      <c r="J44" t="s">
        <v>246</v>
      </c>
    </row>
    <row r="45" spans="1:11" x14ac:dyDescent="0.25">
      <c r="A45" t="s">
        <v>150</v>
      </c>
      <c r="B45">
        <v>1</v>
      </c>
      <c r="C45" t="s">
        <v>151</v>
      </c>
      <c r="D45" t="s">
        <v>152</v>
      </c>
      <c r="I45" t="str">
        <f>I43</f>
        <v>RS</v>
      </c>
      <c r="J45" t="str">
        <f>J43</f>
        <v>251-8648</v>
      </c>
    </row>
    <row r="46" spans="1:11" x14ac:dyDescent="0.25">
      <c r="A46" t="s">
        <v>153</v>
      </c>
      <c r="B46">
        <v>1</v>
      </c>
      <c r="C46" t="s">
        <v>154</v>
      </c>
      <c r="D46" t="s">
        <v>155</v>
      </c>
      <c r="I46" t="s">
        <v>246</v>
      </c>
      <c r="J46" t="s">
        <v>246</v>
      </c>
    </row>
    <row r="47" spans="1:11" x14ac:dyDescent="0.25">
      <c r="A47" t="s">
        <v>156</v>
      </c>
      <c r="B47">
        <v>1</v>
      </c>
      <c r="C47" t="s">
        <v>157</v>
      </c>
      <c r="D47" t="s">
        <v>103</v>
      </c>
      <c r="I47" t="str">
        <f>I42</f>
        <v>RS</v>
      </c>
      <c r="J47" t="str">
        <f>J42</f>
        <v>251-8632</v>
      </c>
    </row>
    <row r="48" spans="1:11" x14ac:dyDescent="0.25">
      <c r="A48" t="s">
        <v>158</v>
      </c>
      <c r="B48">
        <v>1</v>
      </c>
      <c r="C48" t="s">
        <v>159</v>
      </c>
      <c r="E48" t="s">
        <v>160</v>
      </c>
      <c r="F48" t="s">
        <v>161</v>
      </c>
      <c r="G48" t="s">
        <v>162</v>
      </c>
      <c r="H48" t="s">
        <v>163</v>
      </c>
      <c r="I48" t="s">
        <v>70</v>
      </c>
      <c r="J48" t="s">
        <v>164</v>
      </c>
    </row>
    <row r="49" spans="1:11" x14ac:dyDescent="0.25">
      <c r="A49" t="s">
        <v>165</v>
      </c>
      <c r="B49">
        <v>1</v>
      </c>
      <c r="C49" t="s">
        <v>166</v>
      </c>
      <c r="D49" t="s">
        <v>167</v>
      </c>
      <c r="E49" t="s">
        <v>168</v>
      </c>
      <c r="F49" t="s">
        <v>169</v>
      </c>
      <c r="G49" t="s">
        <v>162</v>
      </c>
      <c r="H49" t="s">
        <v>170</v>
      </c>
      <c r="I49" t="s">
        <v>70</v>
      </c>
      <c r="J49" t="s">
        <v>171</v>
      </c>
    </row>
    <row r="50" spans="1:11" x14ac:dyDescent="0.25">
      <c r="A50" t="s">
        <v>172</v>
      </c>
      <c r="B50">
        <v>1</v>
      </c>
      <c r="C50" t="s">
        <v>173</v>
      </c>
      <c r="D50" t="s">
        <v>103</v>
      </c>
      <c r="I50" t="str">
        <f>I47</f>
        <v>RS</v>
      </c>
      <c r="J50" t="str">
        <f>J47</f>
        <v>251-8632</v>
      </c>
    </row>
    <row r="51" spans="1:11" x14ac:dyDescent="0.25">
      <c r="A51" t="s">
        <v>174</v>
      </c>
      <c r="B51">
        <v>1</v>
      </c>
      <c r="C51" t="s">
        <v>175</v>
      </c>
      <c r="D51" t="s">
        <v>176</v>
      </c>
      <c r="I51" t="str">
        <f>I39</f>
        <v>CPC</v>
      </c>
      <c r="J51" t="str">
        <f>J39</f>
        <v>CN12449</v>
      </c>
    </row>
    <row r="52" spans="1:11" x14ac:dyDescent="0.25">
      <c r="A52" t="s">
        <v>177</v>
      </c>
      <c r="B52">
        <v>1</v>
      </c>
      <c r="C52" t="s">
        <v>178</v>
      </c>
      <c r="D52" t="s">
        <v>149</v>
      </c>
      <c r="I52" t="s">
        <v>246</v>
      </c>
      <c r="J52" t="s">
        <v>246</v>
      </c>
    </row>
    <row r="53" spans="1:11" x14ac:dyDescent="0.25">
      <c r="A53" t="s">
        <v>179</v>
      </c>
      <c r="B53">
        <v>1</v>
      </c>
      <c r="C53" t="s">
        <v>180</v>
      </c>
      <c r="D53" t="s">
        <v>181</v>
      </c>
      <c r="I53" t="s">
        <v>246</v>
      </c>
      <c r="J53" t="s">
        <v>246</v>
      </c>
    </row>
    <row r="54" spans="1:11" x14ac:dyDescent="0.25">
      <c r="A54" t="s">
        <v>284</v>
      </c>
      <c r="B54">
        <v>1</v>
      </c>
      <c r="C54" t="s">
        <v>285</v>
      </c>
      <c r="D54" t="s">
        <v>286</v>
      </c>
      <c r="E54" t="s">
        <v>183</v>
      </c>
      <c r="F54" t="s">
        <v>288</v>
      </c>
      <c r="G54" t="s">
        <v>184</v>
      </c>
      <c r="H54" t="s">
        <v>185</v>
      </c>
      <c r="I54" t="s">
        <v>70</v>
      </c>
      <c r="J54" t="s">
        <v>186</v>
      </c>
    </row>
    <row r="55" spans="1:11" x14ac:dyDescent="0.25">
      <c r="A55" t="s">
        <v>283</v>
      </c>
      <c r="B55">
        <v>1</v>
      </c>
      <c r="C55" t="s">
        <v>182</v>
      </c>
      <c r="D55" t="s">
        <v>287</v>
      </c>
      <c r="F55" t="s">
        <v>289</v>
      </c>
      <c r="I55" t="s">
        <v>70</v>
      </c>
      <c r="J55" t="s">
        <v>290</v>
      </c>
    </row>
    <row r="56" spans="1:11" x14ac:dyDescent="0.25">
      <c r="A56" t="s">
        <v>187</v>
      </c>
      <c r="B56">
        <v>1</v>
      </c>
      <c r="C56" t="s">
        <v>188</v>
      </c>
      <c r="D56" t="s">
        <v>189</v>
      </c>
      <c r="E56" t="s">
        <v>190</v>
      </c>
      <c r="F56" t="s">
        <v>191</v>
      </c>
      <c r="G56" t="s">
        <v>192</v>
      </c>
      <c r="H56" t="s">
        <v>193</v>
      </c>
      <c r="I56" t="s">
        <v>32</v>
      </c>
      <c r="J56" t="s">
        <v>194</v>
      </c>
      <c r="K56" t="s">
        <v>247</v>
      </c>
    </row>
    <row r="57" spans="1:11" x14ac:dyDescent="0.25">
      <c r="A57" t="s">
        <v>195</v>
      </c>
      <c r="B57">
        <v>1</v>
      </c>
      <c r="C57" t="s">
        <v>196</v>
      </c>
      <c r="D57" t="s">
        <v>197</v>
      </c>
      <c r="K57" t="s">
        <v>247</v>
      </c>
    </row>
    <row r="58" spans="1:11" x14ac:dyDescent="0.25">
      <c r="A58" t="s">
        <v>198</v>
      </c>
      <c r="B58">
        <v>1</v>
      </c>
      <c r="C58" t="s">
        <v>199</v>
      </c>
      <c r="D58" t="s">
        <v>200</v>
      </c>
      <c r="I58" t="s">
        <v>32</v>
      </c>
      <c r="J58" t="s">
        <v>201</v>
      </c>
    </row>
    <row r="59" spans="1:11" x14ac:dyDescent="0.25">
      <c r="A59" t="s">
        <v>202</v>
      </c>
      <c r="B59">
        <v>44</v>
      </c>
      <c r="C59" t="s">
        <v>261</v>
      </c>
      <c r="D59" t="s">
        <v>200</v>
      </c>
      <c r="I59" t="s">
        <v>32</v>
      </c>
      <c r="J59" s="3" t="s">
        <v>271</v>
      </c>
    </row>
    <row r="60" spans="1:11" x14ac:dyDescent="0.25">
      <c r="A60" t="s">
        <v>203</v>
      </c>
      <c r="B60">
        <v>1</v>
      </c>
      <c r="C60" t="s">
        <v>204</v>
      </c>
      <c r="D60" t="s">
        <v>200</v>
      </c>
      <c r="I60" t="s">
        <v>32</v>
      </c>
      <c r="J60" s="3" t="s">
        <v>272</v>
      </c>
    </row>
    <row r="61" spans="1:11" x14ac:dyDescent="0.25">
      <c r="A61" t="s">
        <v>296</v>
      </c>
      <c r="B61">
        <v>2</v>
      </c>
      <c r="C61" t="s">
        <v>205</v>
      </c>
      <c r="D61" t="s">
        <v>200</v>
      </c>
      <c r="K61" t="s">
        <v>247</v>
      </c>
    </row>
    <row r="62" spans="1:11" x14ac:dyDescent="0.25">
      <c r="A62" t="s">
        <v>297</v>
      </c>
      <c r="B62">
        <v>1</v>
      </c>
      <c r="C62" t="s">
        <v>295</v>
      </c>
    </row>
    <row r="63" spans="1:11" x14ac:dyDescent="0.25">
      <c r="A63" t="s">
        <v>255</v>
      </c>
      <c r="B63">
        <v>1</v>
      </c>
      <c r="C63" t="s">
        <v>206</v>
      </c>
      <c r="D63" t="s">
        <v>200</v>
      </c>
      <c r="I63" t="s">
        <v>32</v>
      </c>
      <c r="J63" s="2" t="s">
        <v>273</v>
      </c>
    </row>
    <row r="64" spans="1:11" x14ac:dyDescent="0.25">
      <c r="A64" t="s">
        <v>207</v>
      </c>
      <c r="B64">
        <v>1</v>
      </c>
      <c r="C64" t="s">
        <v>262</v>
      </c>
      <c r="D64" t="s">
        <v>200</v>
      </c>
      <c r="I64" t="s">
        <v>32</v>
      </c>
      <c r="J64" s="2" t="s">
        <v>270</v>
      </c>
    </row>
    <row r="65" spans="1:13" x14ac:dyDescent="0.25">
      <c r="A65" t="s">
        <v>302</v>
      </c>
      <c r="B65">
        <v>3</v>
      </c>
      <c r="C65" t="s">
        <v>208</v>
      </c>
      <c r="D65" t="s">
        <v>200</v>
      </c>
      <c r="I65" t="s">
        <v>32</v>
      </c>
    </row>
    <row r="66" spans="1:13" x14ac:dyDescent="0.25">
      <c r="A66" t="s">
        <v>303</v>
      </c>
      <c r="B66">
        <v>1</v>
      </c>
      <c r="C66" t="s">
        <v>304</v>
      </c>
    </row>
    <row r="67" spans="1:13" x14ac:dyDescent="0.25">
      <c r="A67" t="s">
        <v>209</v>
      </c>
      <c r="B67">
        <v>1</v>
      </c>
      <c r="C67" t="s">
        <v>298</v>
      </c>
      <c r="D67" t="s">
        <v>210</v>
      </c>
      <c r="I67" t="s">
        <v>32</v>
      </c>
      <c r="J67" t="s">
        <v>269</v>
      </c>
    </row>
    <row r="68" spans="1:13" x14ac:dyDescent="0.25">
      <c r="A68" t="s">
        <v>211</v>
      </c>
      <c r="B68">
        <v>1</v>
      </c>
      <c r="C68" t="s">
        <v>212</v>
      </c>
      <c r="D68" t="s">
        <v>213</v>
      </c>
      <c r="E68" t="s">
        <v>214</v>
      </c>
      <c r="F68" t="s">
        <v>215</v>
      </c>
      <c r="G68" t="s">
        <v>216</v>
      </c>
      <c r="H68" t="s">
        <v>217</v>
      </c>
      <c r="I68" t="s">
        <v>32</v>
      </c>
      <c r="J68" t="s">
        <v>218</v>
      </c>
    </row>
    <row r="69" spans="1:13" x14ac:dyDescent="0.25">
      <c r="A69" t="s">
        <v>219</v>
      </c>
      <c r="B69">
        <v>1</v>
      </c>
      <c r="C69" t="s">
        <v>220</v>
      </c>
      <c r="D69" t="s">
        <v>221</v>
      </c>
      <c r="E69" t="s">
        <v>222</v>
      </c>
      <c r="F69" t="s">
        <v>223</v>
      </c>
      <c r="G69" t="s">
        <v>224</v>
      </c>
      <c r="H69" t="s">
        <v>225</v>
      </c>
      <c r="I69" t="s">
        <v>32</v>
      </c>
      <c r="J69" t="s">
        <v>226</v>
      </c>
    </row>
    <row r="70" spans="1:13" x14ac:dyDescent="0.25">
      <c r="A70" t="s">
        <v>227</v>
      </c>
      <c r="B70">
        <v>1</v>
      </c>
      <c r="C70" t="s">
        <v>228</v>
      </c>
      <c r="D70" t="s">
        <v>229</v>
      </c>
      <c r="I70" t="s">
        <v>32</v>
      </c>
      <c r="J70" t="s">
        <v>230</v>
      </c>
    </row>
    <row r="71" spans="1:13" x14ac:dyDescent="0.25">
      <c r="A71" t="s">
        <v>231</v>
      </c>
      <c r="B71">
        <v>1</v>
      </c>
      <c r="C71">
        <v>4017</v>
      </c>
      <c r="D71" t="s">
        <v>232</v>
      </c>
      <c r="I71" t="s">
        <v>32</v>
      </c>
      <c r="J71" t="s">
        <v>233</v>
      </c>
    </row>
    <row r="72" spans="1:13" x14ac:dyDescent="0.25">
      <c r="A72" t="s">
        <v>234</v>
      </c>
      <c r="B72">
        <v>2</v>
      </c>
      <c r="C72" t="s">
        <v>235</v>
      </c>
      <c r="D72" t="s">
        <v>232</v>
      </c>
      <c r="H72" t="s">
        <v>263</v>
      </c>
      <c r="K72" t="s">
        <v>264</v>
      </c>
      <c r="L72" t="s">
        <v>70</v>
      </c>
      <c r="M72">
        <v>1627174</v>
      </c>
    </row>
    <row r="73" spans="1:13" x14ac:dyDescent="0.25">
      <c r="A73" t="s">
        <v>236</v>
      </c>
      <c r="B73">
        <v>1</v>
      </c>
      <c r="C73" t="s">
        <v>274</v>
      </c>
      <c r="D73" t="s">
        <v>237</v>
      </c>
      <c r="E73" t="s">
        <v>238</v>
      </c>
      <c r="F73" t="s">
        <v>239</v>
      </c>
      <c r="G73" t="s">
        <v>240</v>
      </c>
      <c r="H73" t="s">
        <v>265</v>
      </c>
      <c r="K73" t="s">
        <v>266</v>
      </c>
      <c r="L73" t="s">
        <v>70</v>
      </c>
      <c r="M73">
        <v>1815939</v>
      </c>
    </row>
    <row r="74" spans="1:13" x14ac:dyDescent="0.25">
      <c r="A74" t="s">
        <v>241</v>
      </c>
      <c r="B74">
        <v>1</v>
      </c>
      <c r="C74" t="s">
        <v>242</v>
      </c>
      <c r="D74" t="s">
        <v>213</v>
      </c>
      <c r="E74" t="s">
        <v>243</v>
      </c>
      <c r="G74" t="s">
        <v>216</v>
      </c>
      <c r="H74" t="s">
        <v>244</v>
      </c>
      <c r="I74" t="s">
        <v>32</v>
      </c>
      <c r="J74" t="s">
        <v>254</v>
      </c>
      <c r="K74" t="s">
        <v>245</v>
      </c>
    </row>
    <row r="75" spans="1:13" x14ac:dyDescent="0.25">
      <c r="A75" t="s">
        <v>251</v>
      </c>
      <c r="B75">
        <v>50</v>
      </c>
      <c r="C75" t="s">
        <v>252</v>
      </c>
      <c r="I75" t="s">
        <v>32</v>
      </c>
      <c r="J75" s="1" t="s">
        <v>253</v>
      </c>
    </row>
    <row r="76" spans="1:13" x14ac:dyDescent="0.25">
      <c r="A76" t="s">
        <v>63</v>
      </c>
      <c r="B76">
        <v>1</v>
      </c>
      <c r="C76" t="s">
        <v>64</v>
      </c>
      <c r="D76" t="s">
        <v>258</v>
      </c>
      <c r="K76" t="s">
        <v>247</v>
      </c>
    </row>
    <row r="77" spans="1:13" x14ac:dyDescent="0.25">
      <c r="A77" t="s">
        <v>299</v>
      </c>
      <c r="B77">
        <v>1</v>
      </c>
      <c r="C77" t="s">
        <v>300</v>
      </c>
      <c r="D77" t="s">
        <v>258</v>
      </c>
      <c r="I77" t="s">
        <v>32</v>
      </c>
      <c r="J77" t="s">
        <v>301</v>
      </c>
    </row>
    <row r="79" spans="1:13" x14ac:dyDescent="0.25">
      <c r="A79" t="s">
        <v>291</v>
      </c>
      <c r="B79">
        <v>1</v>
      </c>
      <c r="C79" t="s">
        <v>292</v>
      </c>
      <c r="I79" t="s">
        <v>70</v>
      </c>
      <c r="J79" t="s">
        <v>293</v>
      </c>
    </row>
    <row r="81" spans="1:1" x14ac:dyDescent="0.25">
      <c r="A81" t="s">
        <v>275</v>
      </c>
    </row>
    <row r="82" spans="1:1" x14ac:dyDescent="0.25">
      <c r="A82" t="s">
        <v>276</v>
      </c>
    </row>
    <row r="83" spans="1:1" x14ac:dyDescent="0.25">
      <c r="A83" t="s">
        <v>277</v>
      </c>
    </row>
    <row r="84" spans="1:1" x14ac:dyDescent="0.25">
      <c r="A84" t="s">
        <v>278</v>
      </c>
    </row>
    <row r="85" spans="1:1" x14ac:dyDescent="0.25">
      <c r="A85" t="s">
        <v>279</v>
      </c>
    </row>
  </sheetData>
  <hyperlinks>
    <hyperlink ref="M5" r:id="rId1" tooltip="1650914" display="http://uk.farnell.com/kemet/c410c104m5u5ta7200/cap-mlcc-z5u-100nf-50v-axial/dp/1650914"/>
    <hyperlink ref="J64" r:id="rId2" display="http://uk.rs-online.com/web/p/through-hole-fixed-resistors/2141002/"/>
    <hyperlink ref="J63" r:id="rId3" display="http://uk.rs-online.com/web/p/through-hole-fixed-resistors/7077791/"/>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BomJb0002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 Beardmore</cp:lastModifiedBy>
  <dcterms:created xsi:type="dcterms:W3CDTF">2016-01-29T22:33:12Z</dcterms:created>
  <dcterms:modified xsi:type="dcterms:W3CDTF">2018-03-22T20:29:25Z</dcterms:modified>
</cp:coreProperties>
</file>